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onkowsky/Documents/nmda/nmdaR paper/eNeuro/"/>
    </mc:Choice>
  </mc:AlternateContent>
  <bookViews>
    <workbookView xWindow="3820" yWindow="1960" windowWidth="25600" windowHeight="159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I2" i="1"/>
  <c r="G3" i="1"/>
  <c r="I3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I19" i="1"/>
  <c r="I20" i="1"/>
  <c r="B22" i="1"/>
  <c r="C22" i="1"/>
  <c r="F22" i="1"/>
  <c r="B23" i="1"/>
  <c r="C23" i="1"/>
  <c r="C26" i="1"/>
</calcChain>
</file>

<file path=xl/sharedStrings.xml><?xml version="1.0" encoding="utf-8"?>
<sst xmlns="http://schemas.openxmlformats.org/spreadsheetml/2006/main" count="11" uniqueCount="9">
  <si>
    <t>control</t>
  </si>
  <si>
    <t>APV 0.5mM</t>
  </si>
  <si>
    <t>ttest</t>
  </si>
  <si>
    <t>mean</t>
  </si>
  <si>
    <t>STDEV</t>
  </si>
  <si>
    <t>background substract 50 pixel</t>
  </si>
  <si>
    <t>APV 500uM</t>
  </si>
  <si>
    <t>control/normalized</t>
  </si>
  <si>
    <t>APV 500uM/normailzed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</si>
</sst>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ont="1" applyFill="1"/>
    <xf numFmtId="0" fontId="0" fillId="0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" sqref="E1:E1048576"/>
    </sheetView>
  </sheetViews>
  <sheetFormatPr baseColWidth="10" defaultRowHeight="16" x14ac:dyDescent="0.2"/>
  <cols>
    <col min="7" max="7" width="17" style="1" bestFit="1" customWidth="1"/>
    <col min="9" max="9" width="20.6640625" style="2" bestFit="1" customWidth="1"/>
  </cols>
  <sheetData>
    <row r="1" spans="2:9" x14ac:dyDescent="0.2">
      <c r="B1" t="s">
        <v>0</v>
      </c>
      <c r="C1" t="s">
        <v>1</v>
      </c>
      <c r="D1" t="s">
        <v>5</v>
      </c>
      <c r="F1" t="s">
        <v>0</v>
      </c>
      <c r="G1" s="1" t="s">
        <v>7</v>
      </c>
      <c r="H1" t="s">
        <v>6</v>
      </c>
      <c r="I1" s="2" t="s">
        <v>8</v>
      </c>
    </row>
    <row r="2" spans="2:9" x14ac:dyDescent="0.2">
      <c r="B2">
        <v>0.37627840909090904</v>
      </c>
      <c r="C2">
        <v>0.15026362038664323</v>
      </c>
      <c r="F2">
        <v>0.37627840909090904</v>
      </c>
      <c r="G2" s="1">
        <f>F2/0.27659923</f>
        <v>1.3603740295694571</v>
      </c>
      <c r="H2">
        <v>0.15026362038664323</v>
      </c>
      <c r="I2" s="2">
        <f>H2/0.27659923</f>
        <v>0.54325393598038307</v>
      </c>
    </row>
    <row r="3" spans="2:9" x14ac:dyDescent="0.2">
      <c r="B3">
        <v>0.29349410361733136</v>
      </c>
      <c r="C3">
        <v>0.1270857142857143</v>
      </c>
      <c r="F3">
        <v>0.29349410361733136</v>
      </c>
      <c r="G3" s="1">
        <f t="shared" ref="G3:G18" si="0">F3/0.27659923</f>
        <v>1.0610806964912063</v>
      </c>
      <c r="H3">
        <v>0.1270857142857143</v>
      </c>
      <c r="I3" s="2">
        <f t="shared" ref="I3:I20" si="1">H3/0.27659923</f>
        <v>0.45945794674017826</v>
      </c>
    </row>
    <row r="4" spans="2:9" x14ac:dyDescent="0.2">
      <c r="B4">
        <v>0.35792246894994356</v>
      </c>
      <c r="C4">
        <v>0.14159462055715658</v>
      </c>
      <c r="F4">
        <v>0.35792246894994356</v>
      </c>
      <c r="G4" s="1">
        <f t="shared" si="0"/>
        <v>1.2940110822070747</v>
      </c>
      <c r="H4">
        <v>0.14159462055715658</v>
      </c>
      <c r="I4" s="2">
        <f t="shared" si="1"/>
        <v>0.51191256229150239</v>
      </c>
    </row>
    <row r="5" spans="2:9" x14ac:dyDescent="0.2">
      <c r="B5">
        <v>0.23400458832526128</v>
      </c>
      <c r="C5">
        <v>0.23688969258589512</v>
      </c>
      <c r="F5">
        <v>0.23400458832526128</v>
      </c>
      <c r="G5" s="1">
        <f t="shared" si="0"/>
        <v>0.84600592823509058</v>
      </c>
      <c r="H5">
        <v>0.23688969258589512</v>
      </c>
      <c r="I5" s="2">
        <f t="shared" si="1"/>
        <v>0.85643655835880361</v>
      </c>
    </row>
    <row r="6" spans="2:9" x14ac:dyDescent="0.2">
      <c r="B6">
        <v>0.52950819672131144</v>
      </c>
      <c r="C6">
        <v>0.15660592255125286</v>
      </c>
      <c r="F6">
        <v>0.52950819672131144</v>
      </c>
      <c r="G6" s="1">
        <f t="shared" si="0"/>
        <v>1.9143516658427122</v>
      </c>
      <c r="H6">
        <v>0.15660592255125286</v>
      </c>
      <c r="I6" s="2">
        <f t="shared" si="1"/>
        <v>0.5661835087221786</v>
      </c>
    </row>
    <row r="7" spans="2:9" x14ac:dyDescent="0.2">
      <c r="B7">
        <v>0.2402041012804467</v>
      </c>
      <c r="C7">
        <v>0.35748273215656179</v>
      </c>
      <c r="F7">
        <v>0.2402041012804467</v>
      </c>
      <c r="G7" s="1">
        <f t="shared" si="0"/>
        <v>0.86841926957080362</v>
      </c>
      <c r="H7">
        <v>0.35748273215656179</v>
      </c>
      <c r="I7" s="2">
        <f t="shared" si="1"/>
        <v>1.2924212846021366</v>
      </c>
    </row>
    <row r="8" spans="2:9" x14ac:dyDescent="0.2">
      <c r="B8">
        <v>0.22640438812180819</v>
      </c>
      <c r="C8">
        <v>0.13634607956740055</v>
      </c>
      <c r="F8">
        <v>0.22640438812180819</v>
      </c>
      <c r="G8" s="1">
        <f t="shared" si="0"/>
        <v>0.8185286275808078</v>
      </c>
      <c r="H8">
        <v>0.13634607956740055</v>
      </c>
      <c r="I8" s="2">
        <f t="shared" si="1"/>
        <v>0.49293730704673533</v>
      </c>
    </row>
    <row r="9" spans="2:9" x14ac:dyDescent="0.2">
      <c r="B9">
        <v>0.25791990436341899</v>
      </c>
      <c r="C9">
        <v>0.23849557522123893</v>
      </c>
      <c r="F9">
        <v>0.25791990436341899</v>
      </c>
      <c r="G9" s="1">
        <f t="shared" si="0"/>
        <v>0.93246790442409766</v>
      </c>
      <c r="H9">
        <v>0.23849557522123893</v>
      </c>
      <c r="I9" s="2">
        <f t="shared" si="1"/>
        <v>0.8622423685750642</v>
      </c>
    </row>
    <row r="10" spans="2:9" x14ac:dyDescent="0.2">
      <c r="B10">
        <v>0.20190839694656487</v>
      </c>
      <c r="C10">
        <v>7.5364154528182389E-2</v>
      </c>
      <c r="F10">
        <v>0.20190839694656487</v>
      </c>
      <c r="G10" s="1">
        <f t="shared" si="0"/>
        <v>0.72996731388791247</v>
      </c>
      <c r="H10">
        <v>7.5364154528182389E-2</v>
      </c>
      <c r="I10" s="2">
        <f t="shared" si="1"/>
        <v>0.27246697153922805</v>
      </c>
    </row>
    <row r="11" spans="2:9" x14ac:dyDescent="0.2">
      <c r="B11">
        <v>0.43433511733223545</v>
      </c>
      <c r="C11">
        <v>6.0514940800601394E-2</v>
      </c>
      <c r="F11">
        <v>0.43433511733223545</v>
      </c>
      <c r="G11" s="1">
        <f t="shared" si="0"/>
        <v>1.5702687145305338</v>
      </c>
      <c r="H11">
        <v>6.0514940800601394E-2</v>
      </c>
      <c r="I11" s="2">
        <f t="shared" si="1"/>
        <v>0.21878202914954389</v>
      </c>
    </row>
    <row r="12" spans="2:9" x14ac:dyDescent="0.2">
      <c r="B12">
        <v>0.1348314606741573</v>
      </c>
      <c r="C12">
        <v>0.11485959438377535</v>
      </c>
      <c r="F12">
        <v>0.1348314606741573</v>
      </c>
      <c r="G12" s="1">
        <f t="shared" si="0"/>
        <v>0.48746144620199167</v>
      </c>
      <c r="H12">
        <v>0.11485959438377535</v>
      </c>
      <c r="I12" s="2">
        <f t="shared" si="1"/>
        <v>0.41525637791462894</v>
      </c>
    </row>
    <row r="13" spans="2:9" x14ac:dyDescent="0.2">
      <c r="B13">
        <v>0.15627141877998629</v>
      </c>
      <c r="C13">
        <v>0.1956315289648623</v>
      </c>
      <c r="F13">
        <v>0.15627141877998629</v>
      </c>
      <c r="G13" s="1">
        <f t="shared" si="0"/>
        <v>0.56497416417242485</v>
      </c>
      <c r="H13">
        <v>0.1956315289648623</v>
      </c>
      <c r="I13" s="2">
        <f t="shared" si="1"/>
        <v>0.70727430790339629</v>
      </c>
    </row>
    <row r="14" spans="2:9" x14ac:dyDescent="0.2">
      <c r="B14">
        <v>0.12487992315081653</v>
      </c>
      <c r="C14">
        <v>0.32480857580398159</v>
      </c>
      <c r="F14">
        <v>0.12487992315081653</v>
      </c>
      <c r="G14" s="1">
        <f t="shared" si="0"/>
        <v>0.45148326389345533</v>
      </c>
      <c r="H14">
        <v>0.32480857580398159</v>
      </c>
      <c r="I14" s="2">
        <f t="shared" si="1"/>
        <v>1.1742931309099509</v>
      </c>
    </row>
    <row r="15" spans="2:9" x14ac:dyDescent="0.2">
      <c r="B15">
        <v>0.27047828477185265</v>
      </c>
      <c r="C15">
        <v>0.25348278622898318</v>
      </c>
      <c r="F15">
        <v>0.27047828477185265</v>
      </c>
      <c r="G15" s="1">
        <f t="shared" si="0"/>
        <v>0.97787070763665063</v>
      </c>
      <c r="H15">
        <v>0.25348278622898318</v>
      </c>
      <c r="I15" s="2">
        <f t="shared" si="1"/>
        <v>0.91642621792180412</v>
      </c>
    </row>
    <row r="16" spans="2:9" x14ac:dyDescent="0.2">
      <c r="B16">
        <v>0.38263950398582819</v>
      </c>
      <c r="C16">
        <v>0.18870205517089789</v>
      </c>
      <c r="F16">
        <v>0.38263950398582819</v>
      </c>
      <c r="G16" s="1">
        <f t="shared" si="0"/>
        <v>1.3833715444031722</v>
      </c>
      <c r="H16">
        <v>0.18870205517089789</v>
      </c>
      <c r="I16" s="2">
        <f t="shared" si="1"/>
        <v>0.68222191063546311</v>
      </c>
    </row>
    <row r="17" spans="1:9" x14ac:dyDescent="0.2">
      <c r="B17">
        <v>0.25021459227467813</v>
      </c>
      <c r="C17">
        <v>0.10503225806451613</v>
      </c>
      <c r="F17">
        <v>0.25021459227467813</v>
      </c>
      <c r="G17" s="1">
        <f t="shared" si="0"/>
        <v>0.90461058866533417</v>
      </c>
      <c r="H17">
        <v>0.10503225806451613</v>
      </c>
      <c r="I17" s="2">
        <f t="shared" si="1"/>
        <v>0.37972722507042461</v>
      </c>
    </row>
    <row r="18" spans="1:9" x14ac:dyDescent="0.2">
      <c r="B18">
        <v>0.23089211108380439</v>
      </c>
      <c r="C18">
        <v>6.6783831282952552E-2</v>
      </c>
      <c r="F18">
        <v>0.23089211108380439</v>
      </c>
      <c r="G18" s="1">
        <f t="shared" si="0"/>
        <v>0.83475326769277125</v>
      </c>
      <c r="H18">
        <v>6.6783831282952552E-2</v>
      </c>
      <c r="I18" s="2">
        <f t="shared" si="1"/>
        <v>0.24144619376905915</v>
      </c>
    </row>
    <row r="19" spans="1:9" x14ac:dyDescent="0.2">
      <c r="C19">
        <v>9.9215030240638255E-2</v>
      </c>
      <c r="H19">
        <v>9.9215030240638255E-2</v>
      </c>
      <c r="I19" s="2">
        <f t="shared" si="1"/>
        <v>0.35869597410172932</v>
      </c>
    </row>
    <row r="20" spans="1:9" x14ac:dyDescent="0.2">
      <c r="C20">
        <v>0.18018018018018017</v>
      </c>
      <c r="H20">
        <v>0.18018018018018017</v>
      </c>
      <c r="I20" s="2">
        <f t="shared" si="1"/>
        <v>0.65141244312278157</v>
      </c>
    </row>
    <row r="22" spans="1:9" x14ac:dyDescent="0.2">
      <c r="A22" t="s">
        <v>3</v>
      </c>
      <c r="B22">
        <f>AVERAGE(B2:B18)</f>
        <v>0.2765992334982561</v>
      </c>
      <c r="C22">
        <f>AVERAGE(C2:C20)</f>
        <v>0.1689125733137597</v>
      </c>
      <c r="E22" t="s">
        <v>3</v>
      </c>
      <c r="F22">
        <f>AVERAGE(F2:F18)</f>
        <v>0.2765992334982561</v>
      </c>
    </row>
    <row r="23" spans="1:9" x14ac:dyDescent="0.2">
      <c r="A23" t="s">
        <v>4</v>
      </c>
      <c r="B23">
        <f>STDEV(B2:B18)</f>
        <v>0.10866444773779989</v>
      </c>
      <c r="C23">
        <f>STDEV(C2:C20)</f>
        <v>8.3185511461626616E-2</v>
      </c>
    </row>
    <row r="26" spans="1:9" x14ac:dyDescent="0.2">
      <c r="A26" t="s">
        <v>2</v>
      </c>
      <c r="C26">
        <f>TTEST(B2:B18,C2:C20,2,2)</f>
        <v>1.9396182470031191E-3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Microsoft Office User</cp:lastModifiedBy>
  <dcterms:created xsi:type="dcterms:W3CDTF">2016-01-27T21:10:56Z</dcterms:created>
  <dcterms:modified xsi:type="dcterms:W3CDTF">2017-11-20T23:57:32Z</dcterms:modified>
</cp:coreProperties>
</file>